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5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<sst xmlns="http://schemas.openxmlformats.org/spreadsheetml/2006/main" count="86" uniqueCount="64">
  <si>
    <t>Kelly</t>
  </si>
  <si>
    <t>Mitchell</t>
  </si>
  <si>
    <t>Chatia</t>
  </si>
  <si>
    <t>Johnson</t>
  </si>
  <si>
    <t>Nansi</t>
  </si>
  <si>
    <t>Kabonge</t>
  </si>
  <si>
    <t>Tyonna</t>
  </si>
  <si>
    <t>Williams</t>
  </si>
  <si>
    <t>Monique</t>
  </si>
  <si>
    <t>McCants</t>
  </si>
  <si>
    <t>Laura</t>
  </si>
  <si>
    <t>Hayden</t>
  </si>
  <si>
    <t>Tori</t>
  </si>
  <si>
    <t>Sims</t>
  </si>
  <si>
    <t>Jackie</t>
  </si>
  <si>
    <t>Rafferty</t>
  </si>
  <si>
    <t>Tina</t>
  </si>
  <si>
    <t>Kathryn</t>
  </si>
  <si>
    <t>Cardy</t>
  </si>
  <si>
    <t>Megan</t>
  </si>
  <si>
    <t>Taylor</t>
  </si>
  <si>
    <t>Danielle</t>
  </si>
  <si>
    <t>Baker</t>
  </si>
  <si>
    <t>Carolina</t>
  </si>
  <si>
    <t>Mendez</t>
  </si>
  <si>
    <t>Tarfuri</t>
  </si>
  <si>
    <t>Channell</t>
  </si>
  <si>
    <t>Mackey</t>
  </si>
  <si>
    <t>01.02.08 vs. Archbishop Carroll</t>
  </si>
  <si>
    <t>First</t>
  </si>
  <si>
    <t>Last</t>
  </si>
  <si>
    <t>Laura Hayden</t>
  </si>
  <si>
    <t>02.08.08 vs. Bishop McNamara</t>
  </si>
  <si>
    <t>Nansi Kabonge</t>
  </si>
  <si>
    <t>02.06.08 at Paul VI</t>
  </si>
  <si>
    <t>01.08.08 vs. Paul VI</t>
  </si>
  <si>
    <t>01.10.08 at Bishop McNamara</t>
  </si>
  <si>
    <t>Chatia Johnson</t>
  </si>
  <si>
    <t>01.13.08 vs. Bishop Ireton</t>
  </si>
  <si>
    <t>01.16.08 at Elizabeth Seton</t>
  </si>
  <si>
    <t>Kianna</t>
  </si>
  <si>
    <t>Murphy</t>
  </si>
  <si>
    <t>02.02.08 at St. John's</t>
  </si>
  <si>
    <t>01.21.08 at Archbishop Spaulding</t>
  </si>
  <si>
    <t>01.18.08 vs. Good Counsel</t>
  </si>
  <si>
    <t>Kianna Murphy</t>
  </si>
  <si>
    <t>01.25.08 vs. St. John's</t>
  </si>
  <si>
    <t>12.10.07 vs. Archbishop Spaulding</t>
  </si>
  <si>
    <t>Hayden/Johnson</t>
  </si>
  <si>
    <t>12.11.07 vs. Bishop O'Connell</t>
  </si>
  <si>
    <t>12.21.07 at St. Mary's Ryken</t>
  </si>
  <si>
    <t>12.12.07 at Good Counsel</t>
  </si>
  <si>
    <t>12.13.07 vs. Georgetown Visitation</t>
  </si>
  <si>
    <t>12.08.07 vs. St. Frances</t>
  </si>
  <si>
    <t>02.15.08 vs. Elizabeth Seton</t>
  </si>
  <si>
    <t>Total rebounds</t>
  </si>
  <si>
    <t>Games with most boards</t>
  </si>
  <si>
    <t>Mystery Game (unlabeled in coach's notes)</t>
  </si>
  <si>
    <t>Rough avg/game</t>
  </si>
  <si>
    <t>Top rebounder</t>
  </si>
  <si>
    <t>Does not account for DNPs (DNP = "did not play")</t>
  </si>
  <si>
    <t>01.22.08 at Bishop O'Connell</t>
  </si>
  <si>
    <t>Rough per-game average (total/20)</t>
  </si>
  <si>
    <t>Missing game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</si>
</sst>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0" fontId="1" fillId="4" borderId="0" xfId="0" applyFont="1" applyFill="1" applyAlignment="1">
      <alignment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 topLeftCell="A1">
      <pane xSplit="2" topLeftCell="C1" activePane="topRight" state="frozen"/>
      <selection pane="topLeft" activeCell="A1" sqref="A1"/>
      <selection pane="topRight" activeCell="C43" sqref="C43"/>
    </sheetView>
  </sheetViews>
  <sheetFormatPr defaultColWidth="11.00390625" defaultRowHeight="12.75"/>
  <cols>
    <col min="1" max="2" width="8.00390625" style="0" bestFit="1" customWidth="1"/>
    <col min="3" max="3" width="13.00390625" style="0" customWidth="1"/>
    <col min="4" max="4" width="15.125" style="0" bestFit="1" customWidth="1"/>
    <col min="5" max="5" width="11.75390625" style="0" bestFit="1" customWidth="1"/>
    <col min="6" max="7" width="11.75390625" style="0" customWidth="1"/>
    <col min="8" max="8" width="12.00390625" style="0" bestFit="1" customWidth="1"/>
    <col min="9" max="9" width="11.00390625" style="0" bestFit="1" customWidth="1"/>
    <col min="10" max="10" width="11.75390625" style="0" bestFit="1" customWidth="1"/>
    <col min="11" max="11" width="12.00390625" style="0" bestFit="1" customWidth="1"/>
    <col min="12" max="12" width="12.125" style="0" bestFit="1" customWidth="1"/>
    <col min="13" max="13" width="11.75390625" style="0" bestFit="1" customWidth="1"/>
    <col min="14" max="14" width="11.625" style="0" bestFit="1" customWidth="1"/>
    <col min="15" max="15" width="12.00390625" style="0" bestFit="1" customWidth="1"/>
    <col min="16" max="16" width="12.00390625" style="0" customWidth="1"/>
    <col min="17" max="17" width="11.75390625" style="0" bestFit="1" customWidth="1"/>
    <col min="18" max="18" width="12.00390625" style="0" bestFit="1" customWidth="1"/>
    <col min="19" max="20" width="11.75390625" style="0" bestFit="1" customWidth="1"/>
    <col min="21" max="26" width="13.00390625" style="0" customWidth="1"/>
    <col min="27" max="27" width="20.625" style="0" customWidth="1"/>
    <col min="28" max="16384" width="13.00390625" style="0" customWidth="1"/>
  </cols>
  <sheetData>
    <row r="1" spans="1:26" ht="39">
      <c r="A1" s="4" t="s">
        <v>29</v>
      </c>
      <c r="B1" s="4" t="s">
        <v>30</v>
      </c>
      <c r="C1" s="5" t="s">
        <v>53</v>
      </c>
      <c r="D1" s="5" t="s">
        <v>47</v>
      </c>
      <c r="E1" s="5" t="s">
        <v>49</v>
      </c>
      <c r="F1" s="5" t="s">
        <v>51</v>
      </c>
      <c r="G1" s="5" t="s">
        <v>52</v>
      </c>
      <c r="H1" s="5" t="s">
        <v>50</v>
      </c>
      <c r="I1" s="5" t="s">
        <v>28</v>
      </c>
      <c r="J1" s="5" t="s">
        <v>35</v>
      </c>
      <c r="K1" s="5" t="s">
        <v>36</v>
      </c>
      <c r="L1" s="5" t="s">
        <v>38</v>
      </c>
      <c r="M1" s="5" t="s">
        <v>39</v>
      </c>
      <c r="N1" s="5" t="s">
        <v>44</v>
      </c>
      <c r="O1" s="5" t="s">
        <v>43</v>
      </c>
      <c r="P1" s="5" t="s">
        <v>61</v>
      </c>
      <c r="Q1" s="5" t="s">
        <v>46</v>
      </c>
      <c r="R1" s="5" t="s">
        <v>42</v>
      </c>
      <c r="S1" s="5" t="s">
        <v>34</v>
      </c>
      <c r="T1" s="5" t="s">
        <v>32</v>
      </c>
      <c r="U1" s="5" t="s">
        <v>54</v>
      </c>
      <c r="V1" s="5" t="s">
        <v>57</v>
      </c>
      <c r="W1" s="5" t="s">
        <v>63</v>
      </c>
      <c r="X1" s="6" t="s">
        <v>55</v>
      </c>
      <c r="Y1" s="6" t="s">
        <v>62</v>
      </c>
      <c r="Z1" t="s">
        <v>60</v>
      </c>
    </row>
    <row r="2" spans="1:26" ht="12.75">
      <c r="A2" s="3" t="s">
        <v>21</v>
      </c>
      <c r="B2" s="3" t="s">
        <v>22</v>
      </c>
      <c r="C2" s="1">
        <v>2</v>
      </c>
      <c r="D2" s="1">
        <v>1</v>
      </c>
      <c r="E2" s="1"/>
      <c r="F2" s="1"/>
      <c r="G2" s="1">
        <v>1</v>
      </c>
      <c r="H2" s="1">
        <v>3</v>
      </c>
      <c r="I2" s="1"/>
      <c r="J2" s="1">
        <v>1</v>
      </c>
      <c r="K2" s="1"/>
      <c r="L2" s="1">
        <v>2</v>
      </c>
      <c r="M2" s="1"/>
      <c r="N2" s="1"/>
      <c r="O2" s="1">
        <v>1</v>
      </c>
      <c r="P2" s="1"/>
      <c r="Q2" s="1"/>
      <c r="R2" s="1"/>
      <c r="S2" s="1"/>
      <c r="T2" s="1"/>
      <c r="V2" s="1">
        <v>4</v>
      </c>
      <c r="W2" s="1"/>
      <c r="X2" s="1">
        <f>SUM(C2:W2)</f>
        <v>15</v>
      </c>
      <c r="Y2" s="8">
        <f>X2/20</f>
        <v>0.75</v>
      </c>
      <c r="Z2" s="11"/>
    </row>
    <row r="3" spans="1:25" ht="12.75">
      <c r="A3" s="3" t="s">
        <v>17</v>
      </c>
      <c r="B3" s="3" t="s">
        <v>18</v>
      </c>
      <c r="C3" s="1"/>
      <c r="D3" s="1">
        <v>3</v>
      </c>
      <c r="E3" s="1">
        <v>2</v>
      </c>
      <c r="F3" s="1">
        <v>1</v>
      </c>
      <c r="G3" s="1">
        <v>1</v>
      </c>
      <c r="H3" s="1">
        <v>2</v>
      </c>
      <c r="I3" s="1">
        <v>3</v>
      </c>
      <c r="J3" s="1"/>
      <c r="K3" s="1">
        <v>4</v>
      </c>
      <c r="L3" s="1">
        <v>5</v>
      </c>
      <c r="M3" s="1">
        <v>3</v>
      </c>
      <c r="N3" s="1"/>
      <c r="O3" s="1">
        <v>2</v>
      </c>
      <c r="P3" s="1"/>
      <c r="Q3" s="1"/>
      <c r="R3" s="1">
        <v>1</v>
      </c>
      <c r="S3" s="1">
        <v>1</v>
      </c>
      <c r="T3" s="1">
        <v>2</v>
      </c>
      <c r="U3" s="1">
        <v>2</v>
      </c>
      <c r="V3" s="1">
        <v>2</v>
      </c>
      <c r="W3" s="1"/>
      <c r="X3" s="1">
        <f>SUM(C3:W3)</f>
        <v>34</v>
      </c>
      <c r="Y3" s="8">
        <f aca="true" t="shared" si="0" ref="Y3:Y17">X3/20</f>
        <v>1.7</v>
      </c>
    </row>
    <row r="4" spans="1:25" ht="12.75">
      <c r="A4" s="3" t="s">
        <v>10</v>
      </c>
      <c r="B4" s="3" t="s">
        <v>11</v>
      </c>
      <c r="C4" s="1">
        <v>2</v>
      </c>
      <c r="D4" s="1">
        <v>6</v>
      </c>
      <c r="E4" s="1">
        <v>4</v>
      </c>
      <c r="F4" s="1"/>
      <c r="G4" s="1">
        <v>3</v>
      </c>
      <c r="H4" s="1">
        <v>1</v>
      </c>
      <c r="I4" s="1">
        <v>8</v>
      </c>
      <c r="J4" s="1">
        <v>1</v>
      </c>
      <c r="K4" s="1">
        <v>3</v>
      </c>
      <c r="L4" s="1">
        <v>4</v>
      </c>
      <c r="M4" s="1"/>
      <c r="N4" s="1"/>
      <c r="O4" s="1">
        <v>4</v>
      </c>
      <c r="P4" s="1">
        <v>6</v>
      </c>
      <c r="Q4" s="1">
        <v>3</v>
      </c>
      <c r="R4" s="1">
        <v>4</v>
      </c>
      <c r="S4" s="1"/>
      <c r="T4" s="1">
        <v>1</v>
      </c>
      <c r="U4" s="1">
        <v>1</v>
      </c>
      <c r="V4" s="1">
        <v>4</v>
      </c>
      <c r="W4" s="1"/>
      <c r="X4" s="1">
        <f>SUM(C4:W4)</f>
        <v>55</v>
      </c>
      <c r="Y4" s="8">
        <f t="shared" si="0"/>
        <v>2.75</v>
      </c>
    </row>
    <row r="5" spans="1:25" ht="12.75">
      <c r="A5" s="3" t="s">
        <v>2</v>
      </c>
      <c r="B5" s="3" t="s">
        <v>3</v>
      </c>
      <c r="C5" s="1">
        <v>7</v>
      </c>
      <c r="D5" s="1">
        <v>6</v>
      </c>
      <c r="E5" s="1">
        <v>4</v>
      </c>
      <c r="F5" s="1">
        <v>5</v>
      </c>
      <c r="G5" s="1">
        <v>6</v>
      </c>
      <c r="H5" s="1">
        <v>13</v>
      </c>
      <c r="I5" s="1">
        <v>4</v>
      </c>
      <c r="J5" s="1">
        <v>9</v>
      </c>
      <c r="K5" s="1">
        <v>6</v>
      </c>
      <c r="L5" s="1">
        <v>7</v>
      </c>
      <c r="M5" s="1">
        <v>8</v>
      </c>
      <c r="N5" s="1">
        <v>6</v>
      </c>
      <c r="O5" s="1">
        <v>7</v>
      </c>
      <c r="P5" s="1">
        <v>12</v>
      </c>
      <c r="Q5" s="1">
        <v>5</v>
      </c>
      <c r="R5" s="1">
        <v>9</v>
      </c>
      <c r="S5" s="1">
        <v>4</v>
      </c>
      <c r="T5" s="1">
        <v>7</v>
      </c>
      <c r="U5" s="1">
        <v>5</v>
      </c>
      <c r="V5" s="1">
        <v>2</v>
      </c>
      <c r="W5" s="1"/>
      <c r="X5" s="1">
        <f>SUM(C5:W5)</f>
        <v>132</v>
      </c>
      <c r="Y5" s="8">
        <f t="shared" si="0"/>
        <v>6.6</v>
      </c>
    </row>
    <row r="6" spans="1:25" ht="12.75">
      <c r="A6" s="3" t="s">
        <v>4</v>
      </c>
      <c r="B6" s="3" t="s">
        <v>5</v>
      </c>
      <c r="C6" s="1">
        <v>5</v>
      </c>
      <c r="D6" s="1">
        <v>5</v>
      </c>
      <c r="E6" s="1">
        <v>7</v>
      </c>
      <c r="F6" s="1">
        <v>13</v>
      </c>
      <c r="G6" s="1">
        <v>7</v>
      </c>
      <c r="H6" s="1">
        <v>7</v>
      </c>
      <c r="I6" s="1">
        <v>4</v>
      </c>
      <c r="J6" s="1">
        <v>10</v>
      </c>
      <c r="K6" s="1">
        <v>5</v>
      </c>
      <c r="L6" s="1">
        <v>4</v>
      </c>
      <c r="M6" s="1">
        <v>12</v>
      </c>
      <c r="N6" s="1">
        <v>4</v>
      </c>
      <c r="O6" s="1">
        <v>6</v>
      </c>
      <c r="P6" s="1">
        <v>7</v>
      </c>
      <c r="Q6" s="1">
        <v>8</v>
      </c>
      <c r="R6" s="1">
        <v>8</v>
      </c>
      <c r="S6" s="1">
        <v>12</v>
      </c>
      <c r="T6" s="1">
        <v>15</v>
      </c>
      <c r="U6" s="1">
        <v>13</v>
      </c>
      <c r="V6" s="1">
        <v>5</v>
      </c>
      <c r="W6" s="1"/>
      <c r="X6" s="1">
        <f>SUM(C6:W6)</f>
        <v>157</v>
      </c>
      <c r="Y6" s="8">
        <f t="shared" si="0"/>
        <v>7.85</v>
      </c>
    </row>
    <row r="7" spans="1:25" ht="12.75">
      <c r="A7" s="3" t="s">
        <v>16</v>
      </c>
      <c r="B7" s="3" t="s">
        <v>0</v>
      </c>
      <c r="C7" s="1"/>
      <c r="D7" s="1">
        <v>3</v>
      </c>
      <c r="E7" s="1">
        <v>3</v>
      </c>
      <c r="F7" s="1">
        <v>1</v>
      </c>
      <c r="G7" s="1"/>
      <c r="H7" s="1"/>
      <c r="I7" s="1">
        <v>4</v>
      </c>
      <c r="J7" s="1"/>
      <c r="K7" s="1"/>
      <c r="L7" s="1">
        <v>1</v>
      </c>
      <c r="M7" s="1"/>
      <c r="N7" s="1"/>
      <c r="O7" s="1">
        <v>3</v>
      </c>
      <c r="P7" s="1">
        <v>2</v>
      </c>
      <c r="Q7" s="1"/>
      <c r="R7" s="1"/>
      <c r="S7" s="1"/>
      <c r="T7" s="1"/>
      <c r="V7" s="1">
        <v>4</v>
      </c>
      <c r="W7" s="1"/>
      <c r="X7" s="1">
        <f>SUM(C7:W7)</f>
        <v>21</v>
      </c>
      <c r="Y7" s="8">
        <f t="shared" si="0"/>
        <v>1.05</v>
      </c>
    </row>
    <row r="8" spans="1:25" ht="12.75">
      <c r="A8" s="3" t="s">
        <v>26</v>
      </c>
      <c r="B8" s="3" t="s">
        <v>27</v>
      </c>
      <c r="C8" s="1">
        <v>3</v>
      </c>
      <c r="D8" s="1">
        <v>1</v>
      </c>
      <c r="E8" s="1">
        <v>2</v>
      </c>
      <c r="F8" s="1">
        <v>5</v>
      </c>
      <c r="G8" s="1">
        <v>5</v>
      </c>
      <c r="H8" s="1">
        <v>1</v>
      </c>
      <c r="I8" s="1"/>
      <c r="J8" s="1"/>
      <c r="K8" s="1"/>
      <c r="L8" s="1"/>
      <c r="M8" s="1"/>
      <c r="N8" s="1">
        <v>1</v>
      </c>
      <c r="O8" s="1">
        <v>1</v>
      </c>
      <c r="P8" s="1">
        <v>5</v>
      </c>
      <c r="Q8" s="1">
        <v>5</v>
      </c>
      <c r="R8" s="1">
        <v>1</v>
      </c>
      <c r="S8" s="1">
        <v>4</v>
      </c>
      <c r="T8" s="1">
        <v>3</v>
      </c>
      <c r="U8" s="1">
        <v>5</v>
      </c>
      <c r="V8" s="1"/>
      <c r="W8" s="1"/>
      <c r="X8" s="1">
        <f>SUM(C8:W8)</f>
        <v>42</v>
      </c>
      <c r="Y8" s="8">
        <f t="shared" si="0"/>
        <v>2.1</v>
      </c>
    </row>
    <row r="9" spans="1:25" ht="12.75">
      <c r="A9" s="3" t="s">
        <v>8</v>
      </c>
      <c r="B9" s="3" t="s">
        <v>9</v>
      </c>
      <c r="C9" s="1">
        <v>1</v>
      </c>
      <c r="D9" s="1">
        <v>1</v>
      </c>
      <c r="E9" s="1">
        <v>3</v>
      </c>
      <c r="F9" s="1">
        <v>1</v>
      </c>
      <c r="G9" s="1">
        <v>3</v>
      </c>
      <c r="H9" s="1">
        <v>2</v>
      </c>
      <c r="I9" s="1">
        <v>3</v>
      </c>
      <c r="J9" s="1">
        <v>3</v>
      </c>
      <c r="K9" s="1">
        <v>2</v>
      </c>
      <c r="L9" s="1"/>
      <c r="M9" s="1"/>
      <c r="N9" s="1">
        <v>2</v>
      </c>
      <c r="O9" s="1">
        <v>1</v>
      </c>
      <c r="P9" s="1"/>
      <c r="Q9" s="1">
        <v>2</v>
      </c>
      <c r="R9" s="1">
        <v>4</v>
      </c>
      <c r="S9" s="1"/>
      <c r="T9" s="1">
        <v>4</v>
      </c>
      <c r="U9" s="1">
        <v>1</v>
      </c>
      <c r="V9" s="1">
        <v>3</v>
      </c>
      <c r="W9" s="1"/>
      <c r="X9" s="1">
        <f>SUM(C9:W9)</f>
        <v>36</v>
      </c>
      <c r="Y9" s="8">
        <f t="shared" si="0"/>
        <v>1.8</v>
      </c>
    </row>
    <row r="10" spans="1:25" ht="12.75">
      <c r="A10" s="3" t="s">
        <v>23</v>
      </c>
      <c r="B10" s="3" t="s">
        <v>24</v>
      </c>
      <c r="C10" s="1">
        <v>1</v>
      </c>
      <c r="D10" s="1">
        <v>3</v>
      </c>
      <c r="E10" s="1">
        <v>1</v>
      </c>
      <c r="F10" s="1"/>
      <c r="G10" s="1"/>
      <c r="H10" s="1"/>
      <c r="I10" s="1">
        <v>4</v>
      </c>
      <c r="J10" s="1"/>
      <c r="K10" s="1"/>
      <c r="L10" s="1">
        <v>7</v>
      </c>
      <c r="M10" s="1"/>
      <c r="N10" s="1"/>
      <c r="O10" s="1">
        <v>2</v>
      </c>
      <c r="P10" s="1"/>
      <c r="Q10" s="1"/>
      <c r="R10" s="1"/>
      <c r="S10" s="1"/>
      <c r="T10" s="1"/>
      <c r="V10" s="1">
        <v>3</v>
      </c>
      <c r="W10" s="1"/>
      <c r="X10" s="1">
        <f>SUM(C10:W10)</f>
        <v>21</v>
      </c>
      <c r="Y10" s="8">
        <f t="shared" si="0"/>
        <v>1.05</v>
      </c>
    </row>
    <row r="11" spans="1:25" ht="12.75">
      <c r="A11" s="3" t="s">
        <v>0</v>
      </c>
      <c r="B11" s="3" t="s">
        <v>1</v>
      </c>
      <c r="C11" s="1"/>
      <c r="D11" s="1">
        <v>2</v>
      </c>
      <c r="E11" s="1">
        <v>2</v>
      </c>
      <c r="F11" s="1">
        <v>10</v>
      </c>
      <c r="G11" s="1">
        <v>1</v>
      </c>
      <c r="H11" s="1">
        <v>3</v>
      </c>
      <c r="I11" s="1">
        <v>1</v>
      </c>
      <c r="J11" s="1"/>
      <c r="K11" s="1">
        <v>4</v>
      </c>
      <c r="L11" s="1">
        <v>4</v>
      </c>
      <c r="M11" s="1">
        <v>2</v>
      </c>
      <c r="N11" s="1">
        <v>2</v>
      </c>
      <c r="O11" s="1">
        <v>1</v>
      </c>
      <c r="P11" s="1">
        <v>2</v>
      </c>
      <c r="Q11" s="1"/>
      <c r="R11" s="1">
        <v>3</v>
      </c>
      <c r="S11" s="1">
        <v>2</v>
      </c>
      <c r="T11" s="1">
        <v>1</v>
      </c>
      <c r="U11" s="1">
        <v>3</v>
      </c>
      <c r="V11" s="1">
        <v>1</v>
      </c>
      <c r="W11" s="1"/>
      <c r="X11" s="1">
        <f>SUM(C11:W11)</f>
        <v>44</v>
      </c>
      <c r="Y11" s="8">
        <f t="shared" si="0"/>
        <v>2.2</v>
      </c>
    </row>
    <row r="12" spans="1:25" ht="12.75">
      <c r="A12" s="3" t="s">
        <v>40</v>
      </c>
      <c r="B12" s="3" t="s">
        <v>41</v>
      </c>
      <c r="C12" s="1">
        <v>4</v>
      </c>
      <c r="D12" s="1">
        <v>3</v>
      </c>
      <c r="E12" s="1">
        <v>1</v>
      </c>
      <c r="F12" s="1">
        <v>3</v>
      </c>
      <c r="G12" s="1">
        <v>1</v>
      </c>
      <c r="H12" s="1"/>
      <c r="I12" s="1">
        <v>3</v>
      </c>
      <c r="J12" s="1">
        <v>5</v>
      </c>
      <c r="K12" s="1">
        <v>5</v>
      </c>
      <c r="L12" s="1"/>
      <c r="M12" s="1">
        <v>7</v>
      </c>
      <c r="N12" s="1">
        <v>7</v>
      </c>
      <c r="O12" s="1"/>
      <c r="P12" s="1"/>
      <c r="Q12" s="1"/>
      <c r="R12" s="1"/>
      <c r="S12" s="1"/>
      <c r="T12" s="1"/>
      <c r="V12" s="1"/>
      <c r="W12" s="1"/>
      <c r="X12" s="1">
        <f>SUM(C12:W12)</f>
        <v>39</v>
      </c>
      <c r="Y12" s="8">
        <f t="shared" si="0"/>
        <v>1.95</v>
      </c>
    </row>
    <row r="13" spans="1:25" ht="12.75">
      <c r="A13" s="3" t="s">
        <v>14</v>
      </c>
      <c r="B13" s="3" t="s">
        <v>15</v>
      </c>
      <c r="C13" s="1">
        <v>4</v>
      </c>
      <c r="D13" s="1">
        <v>4</v>
      </c>
      <c r="E13" s="1"/>
      <c r="F13" s="1"/>
      <c r="G13" s="1"/>
      <c r="H13" s="1">
        <v>2</v>
      </c>
      <c r="I13" s="1">
        <v>5</v>
      </c>
      <c r="J13" s="1">
        <v>1</v>
      </c>
      <c r="K13" s="1">
        <v>1</v>
      </c>
      <c r="L13" s="1">
        <v>4</v>
      </c>
      <c r="M13" s="1">
        <v>1</v>
      </c>
      <c r="N13" s="1"/>
      <c r="O13" s="1">
        <v>2</v>
      </c>
      <c r="P13" s="1">
        <v>4</v>
      </c>
      <c r="Q13" s="1"/>
      <c r="R13" s="1"/>
      <c r="S13" s="1"/>
      <c r="T13" s="1"/>
      <c r="V13" s="1">
        <v>3</v>
      </c>
      <c r="W13" s="1"/>
      <c r="X13" s="1">
        <f>SUM(C13:W13)</f>
        <v>31</v>
      </c>
      <c r="Y13" s="8">
        <f t="shared" si="0"/>
        <v>1.55</v>
      </c>
    </row>
    <row r="14" spans="1:25" ht="12.75">
      <c r="A14" s="3" t="s">
        <v>12</v>
      </c>
      <c r="B14" s="3" t="s">
        <v>13</v>
      </c>
      <c r="C14" s="1">
        <v>1</v>
      </c>
      <c r="D14" s="1">
        <v>1</v>
      </c>
      <c r="E14" s="1"/>
      <c r="F14" s="1">
        <v>1</v>
      </c>
      <c r="G14" s="1">
        <v>2</v>
      </c>
      <c r="H14" s="1">
        <v>2</v>
      </c>
      <c r="I14" s="1">
        <v>3</v>
      </c>
      <c r="J14" s="1"/>
      <c r="K14" s="1"/>
      <c r="L14" s="1"/>
      <c r="M14" s="1">
        <v>1</v>
      </c>
      <c r="N14" s="1"/>
      <c r="O14" s="1">
        <v>1</v>
      </c>
      <c r="P14" s="1">
        <v>1</v>
      </c>
      <c r="Q14" s="1"/>
      <c r="R14" s="1">
        <v>2</v>
      </c>
      <c r="S14" s="1"/>
      <c r="T14" s="1">
        <v>3</v>
      </c>
      <c r="U14" s="1">
        <v>2</v>
      </c>
      <c r="V14" s="1">
        <v>1</v>
      </c>
      <c r="W14" s="1"/>
      <c r="X14" s="1">
        <f>SUM(C14:W14)</f>
        <v>21</v>
      </c>
      <c r="Y14" s="8">
        <f t="shared" si="0"/>
        <v>1.05</v>
      </c>
    </row>
    <row r="15" spans="1:25" ht="12.75">
      <c r="A15" s="3" t="s">
        <v>21</v>
      </c>
      <c r="B15" s="3" t="s">
        <v>25</v>
      </c>
      <c r="C15" s="1"/>
      <c r="D15" s="1">
        <v>1</v>
      </c>
      <c r="E15" s="1"/>
      <c r="F15" s="1"/>
      <c r="G15" s="1"/>
      <c r="H15" s="1"/>
      <c r="I15" s="1">
        <v>1</v>
      </c>
      <c r="J15" s="1"/>
      <c r="K15" s="1">
        <v>1</v>
      </c>
      <c r="L15" s="1">
        <v>3</v>
      </c>
      <c r="M15" s="1"/>
      <c r="N15" s="1"/>
      <c r="O15" s="1"/>
      <c r="P15" s="1"/>
      <c r="Q15" s="1"/>
      <c r="R15" s="1"/>
      <c r="S15" s="1"/>
      <c r="T15" s="1"/>
      <c r="V15" s="1">
        <v>1</v>
      </c>
      <c r="W15" s="1"/>
      <c r="X15" s="1">
        <f>SUM(C15:W15)</f>
        <v>7</v>
      </c>
      <c r="Y15" s="8">
        <f t="shared" si="0"/>
        <v>0.35</v>
      </c>
    </row>
    <row r="16" spans="1:25" ht="12.75">
      <c r="A16" s="3" t="s">
        <v>19</v>
      </c>
      <c r="B16" s="3" t="s">
        <v>20</v>
      </c>
      <c r="C16" s="1">
        <v>1</v>
      </c>
      <c r="D16" s="1"/>
      <c r="E16" s="1">
        <v>1</v>
      </c>
      <c r="F16" s="1"/>
      <c r="G16" s="1">
        <v>2</v>
      </c>
      <c r="H16" s="1"/>
      <c r="I16" s="1">
        <v>2</v>
      </c>
      <c r="J16" s="1">
        <v>1</v>
      </c>
      <c r="K16" s="1"/>
      <c r="L16" s="1"/>
      <c r="M16" s="1"/>
      <c r="N16" s="1"/>
      <c r="O16" s="1">
        <v>3</v>
      </c>
      <c r="P16" s="1">
        <v>1</v>
      </c>
      <c r="Q16" s="1"/>
      <c r="R16" s="1"/>
      <c r="S16" s="1"/>
      <c r="T16" s="1"/>
      <c r="V16" s="1">
        <v>2</v>
      </c>
      <c r="W16" s="1"/>
      <c r="X16" s="1">
        <f>SUM(C16:W16)</f>
        <v>13</v>
      </c>
      <c r="Y16" s="8">
        <f t="shared" si="0"/>
        <v>0.65</v>
      </c>
    </row>
    <row r="17" spans="1:25" ht="12.75">
      <c r="A17" s="3" t="s">
        <v>6</v>
      </c>
      <c r="B17" s="3" t="s">
        <v>7</v>
      </c>
      <c r="C17" s="1">
        <v>3</v>
      </c>
      <c r="D17" s="1">
        <v>3</v>
      </c>
      <c r="E17" s="1">
        <v>2</v>
      </c>
      <c r="F17" s="1">
        <v>9</v>
      </c>
      <c r="G17" s="1">
        <v>3</v>
      </c>
      <c r="H17" s="1">
        <v>5</v>
      </c>
      <c r="I17" s="1"/>
      <c r="J17" s="1">
        <v>5</v>
      </c>
      <c r="K17" s="1">
        <v>4</v>
      </c>
      <c r="L17" s="1">
        <v>2</v>
      </c>
      <c r="M17" s="1">
        <v>3</v>
      </c>
      <c r="N17" s="1">
        <v>5</v>
      </c>
      <c r="O17" s="1">
        <v>2</v>
      </c>
      <c r="P17" s="1">
        <v>4</v>
      </c>
      <c r="Q17" s="1">
        <v>3</v>
      </c>
      <c r="R17" s="1">
        <v>2</v>
      </c>
      <c r="S17" s="1">
        <v>2</v>
      </c>
      <c r="T17" s="1"/>
      <c r="V17" s="1"/>
      <c r="W17" s="1"/>
      <c r="X17" s="1">
        <f>SUM(C17:W17)</f>
        <v>57</v>
      </c>
      <c r="Y17" s="8">
        <f t="shared" si="0"/>
        <v>2.85</v>
      </c>
    </row>
    <row r="19" spans="1:25" ht="12.75">
      <c r="A19" s="9" t="s">
        <v>59</v>
      </c>
      <c r="B19" s="9"/>
      <c r="C19" s="2" t="s">
        <v>37</v>
      </c>
      <c r="D19" s="2" t="s">
        <v>48</v>
      </c>
      <c r="E19" s="2" t="s">
        <v>33</v>
      </c>
      <c r="F19" s="2" t="s">
        <v>33</v>
      </c>
      <c r="G19" s="2" t="s">
        <v>33</v>
      </c>
      <c r="H19" s="2" t="s">
        <v>37</v>
      </c>
      <c r="I19" s="2" t="s">
        <v>31</v>
      </c>
      <c r="J19" s="2" t="s">
        <v>33</v>
      </c>
      <c r="K19" s="2" t="s">
        <v>37</v>
      </c>
      <c r="L19" s="2" t="s">
        <v>37</v>
      </c>
      <c r="M19" s="2" t="s">
        <v>33</v>
      </c>
      <c r="N19" s="2" t="s">
        <v>45</v>
      </c>
      <c r="O19" s="2" t="s">
        <v>37</v>
      </c>
      <c r="P19" s="2" t="s">
        <v>37</v>
      </c>
      <c r="Q19" s="2" t="s">
        <v>33</v>
      </c>
      <c r="R19" s="2" t="s">
        <v>37</v>
      </c>
      <c r="S19" s="2" t="s">
        <v>33</v>
      </c>
      <c r="T19" s="2" t="s">
        <v>33</v>
      </c>
      <c r="U19" s="2" t="s">
        <v>33</v>
      </c>
      <c r="V19" s="2" t="s">
        <v>33</v>
      </c>
      <c r="W19" s="2"/>
      <c r="X19" s="2"/>
      <c r="Y19" s="1"/>
    </row>
    <row r="20" spans="3:25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Y20" s="1"/>
    </row>
    <row r="21" spans="3:22" ht="12.75">
      <c r="C21" s="1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4" ht="12.75">
      <c r="A22" s="4" t="s">
        <v>29</v>
      </c>
      <c r="B22" s="4" t="s">
        <v>30</v>
      </c>
      <c r="C22" s="6" t="s">
        <v>55</v>
      </c>
      <c r="D22" s="7" t="s">
        <v>58</v>
      </c>
    </row>
    <row r="23" spans="1:4" ht="12.75">
      <c r="A23" s="3" t="str">
        <f>$A$6</f>
        <v>Nansi</v>
      </c>
      <c r="B23" s="3" t="str">
        <f>$B$6</f>
        <v>Kabonge</v>
      </c>
      <c r="C23" s="1">
        <f>$X$6</f>
        <v>157</v>
      </c>
      <c r="D23" s="8">
        <f>$Y$6</f>
        <v>7.85</v>
      </c>
    </row>
    <row r="24" spans="1:4" ht="12.75">
      <c r="A24" s="3" t="str">
        <f>$A$5</f>
        <v>Chatia</v>
      </c>
      <c r="B24" s="3" t="str">
        <f>$B$5</f>
        <v>Johnson</v>
      </c>
      <c r="C24" s="1">
        <f>$X$5</f>
        <v>132</v>
      </c>
      <c r="D24" s="8">
        <f>$Y$5</f>
        <v>6.6</v>
      </c>
    </row>
    <row r="25" spans="1:4" ht="12.75">
      <c r="A25" s="3" t="str">
        <f>$A$17</f>
        <v>Tyonna</v>
      </c>
      <c r="B25" s="3" t="str">
        <f>$B$17</f>
        <v>Williams</v>
      </c>
      <c r="C25" s="1">
        <f>$X$17</f>
        <v>57</v>
      </c>
      <c r="D25" s="8">
        <f>$Y$17</f>
        <v>2.85</v>
      </c>
    </row>
    <row r="26" spans="1:4" ht="12.75">
      <c r="A26" s="3" t="str">
        <f>$A$4</f>
        <v>Laura</v>
      </c>
      <c r="B26" s="3" t="str">
        <f>$B$4</f>
        <v>Hayden</v>
      </c>
      <c r="C26" s="1">
        <f>$X$4</f>
        <v>55</v>
      </c>
      <c r="D26" s="8">
        <f>$Y$4</f>
        <v>2.75</v>
      </c>
    </row>
    <row r="27" spans="1:4" ht="12.75">
      <c r="A27" s="3" t="str">
        <f>$A$11</f>
        <v>Kelly</v>
      </c>
      <c r="B27" s="3" t="str">
        <f>$B$11</f>
        <v>Mitchell</v>
      </c>
      <c r="C27" s="1">
        <f>$X$11</f>
        <v>44</v>
      </c>
      <c r="D27" s="8">
        <f>$Y$11</f>
        <v>2.2</v>
      </c>
    </row>
    <row r="28" spans="1:4" ht="12.75">
      <c r="A28" s="3" t="str">
        <f>$A$12</f>
        <v>Kianna</v>
      </c>
      <c r="B28" s="3" t="str">
        <f>$B$12</f>
        <v>Murphy</v>
      </c>
      <c r="C28" s="1">
        <f>$X$12</f>
        <v>39</v>
      </c>
      <c r="D28" s="8">
        <f>$Y$12</f>
        <v>1.95</v>
      </c>
    </row>
    <row r="29" spans="1:4" ht="12.75">
      <c r="A29" s="3" t="str">
        <f>$A$8</f>
        <v>Channell</v>
      </c>
      <c r="B29" s="3" t="str">
        <f>$B$8</f>
        <v>Mackey</v>
      </c>
      <c r="C29" s="1">
        <f>$X$8</f>
        <v>42</v>
      </c>
      <c r="D29" s="8">
        <f>$Y$8</f>
        <v>2.1</v>
      </c>
    </row>
    <row r="30" spans="1:4" ht="12.75">
      <c r="A30" s="3" t="str">
        <f>$A$9</f>
        <v>Monique</v>
      </c>
      <c r="B30" s="3" t="str">
        <f>$B$9</f>
        <v>McCants</v>
      </c>
      <c r="C30" s="1">
        <f>$X$9</f>
        <v>36</v>
      </c>
      <c r="D30" s="8">
        <f>$Y$9</f>
        <v>1.8</v>
      </c>
    </row>
    <row r="31" spans="1:4" ht="12.75">
      <c r="A31" s="3" t="str">
        <f>$A$3</f>
        <v>Kathryn</v>
      </c>
      <c r="B31" s="3" t="str">
        <f>$B$3</f>
        <v>Cardy</v>
      </c>
      <c r="C31" s="1">
        <f>$X$3</f>
        <v>34</v>
      </c>
      <c r="D31" s="8">
        <f>$Y$3</f>
        <v>1.7</v>
      </c>
    </row>
    <row r="32" spans="1:4" ht="12.75">
      <c r="A32" s="3" t="str">
        <f>$A$13</f>
        <v>Jackie</v>
      </c>
      <c r="B32" s="3" t="str">
        <f>$B$13</f>
        <v>Rafferty</v>
      </c>
      <c r="C32" s="1">
        <f>$X$13</f>
        <v>31</v>
      </c>
      <c r="D32" s="8">
        <f>$Y$13</f>
        <v>1.55</v>
      </c>
    </row>
    <row r="33" spans="1:4" ht="12.75">
      <c r="A33" s="3" t="str">
        <f>$A$10</f>
        <v>Carolina</v>
      </c>
      <c r="B33" s="3" t="str">
        <f>$B$10</f>
        <v>Mendez</v>
      </c>
      <c r="C33" s="1">
        <f>$X$10</f>
        <v>21</v>
      </c>
      <c r="D33" s="8">
        <f>$Y$10</f>
        <v>1.05</v>
      </c>
    </row>
    <row r="34" spans="1:4" ht="12.75">
      <c r="A34" s="3" t="str">
        <f>$A$14</f>
        <v>Tori</v>
      </c>
      <c r="B34" s="3" t="str">
        <f>$B$14</f>
        <v>Sims</v>
      </c>
      <c r="C34" s="1">
        <f>$X$14</f>
        <v>21</v>
      </c>
      <c r="D34" s="8">
        <f>$Y$14</f>
        <v>1.05</v>
      </c>
    </row>
    <row r="35" spans="1:4" ht="12.75">
      <c r="A35" s="3" t="str">
        <f>$A$7</f>
        <v>Tina</v>
      </c>
      <c r="B35" s="3" t="str">
        <f>$B$7</f>
        <v>Kelly</v>
      </c>
      <c r="C35" s="1">
        <f>$X$7</f>
        <v>21</v>
      </c>
      <c r="D35" s="8">
        <f>$Y$7</f>
        <v>1.05</v>
      </c>
    </row>
    <row r="36" spans="1:4" ht="12.75">
      <c r="A36" s="3" t="str">
        <f>$A$2</f>
        <v>Danielle</v>
      </c>
      <c r="B36" s="3" t="str">
        <f>$B$2</f>
        <v>Baker</v>
      </c>
      <c r="C36" s="1">
        <f>$X$2</f>
        <v>15</v>
      </c>
      <c r="D36" s="8">
        <f>$Y$2</f>
        <v>0.75</v>
      </c>
    </row>
    <row r="37" spans="1:4" ht="12.75">
      <c r="A37" s="3" t="str">
        <f>$A$16</f>
        <v>Megan</v>
      </c>
      <c r="B37" s="3" t="str">
        <f>$B$16</f>
        <v>Taylor</v>
      </c>
      <c r="C37" s="1">
        <f>$X$16</f>
        <v>13</v>
      </c>
      <c r="D37" s="8">
        <f>$Y$16</f>
        <v>0.65</v>
      </c>
    </row>
    <row r="38" spans="1:4" ht="12.75">
      <c r="A38" s="3" t="str">
        <f>$A$15</f>
        <v>Danielle</v>
      </c>
      <c r="B38" s="3" t="str">
        <f>$B$15</f>
        <v>Tarfuri</v>
      </c>
      <c r="C38" s="1">
        <f>$X$15</f>
        <v>7</v>
      </c>
      <c r="D38" s="8">
        <f>$Y$15</f>
        <v>0.35</v>
      </c>
    </row>
    <row r="40" spans="1:3" ht="25.5">
      <c r="A40" s="4" t="s">
        <v>29</v>
      </c>
      <c r="B40" s="4" t="s">
        <v>30</v>
      </c>
      <c r="C40" s="6" t="s">
        <v>56</v>
      </c>
    </row>
    <row r="41" spans="1:3" ht="12.75">
      <c r="A41" s="3" t="str">
        <f>$A$6</f>
        <v>Nansi</v>
      </c>
      <c r="B41" s="3" t="str">
        <f>$B$6</f>
        <v>Kabonge</v>
      </c>
      <c r="C41" s="1">
        <v>10</v>
      </c>
    </row>
    <row r="42" spans="1:3" ht="12.75">
      <c r="A42" s="3" t="str">
        <f>$A$5</f>
        <v>Chatia</v>
      </c>
      <c r="B42" s="3" t="str">
        <f>$B$5</f>
        <v>Johnson</v>
      </c>
      <c r="C42" s="1">
        <v>8</v>
      </c>
    </row>
    <row r="43" spans="1:3" ht="12.75">
      <c r="A43" s="3" t="str">
        <f>$A$4</f>
        <v>Laura</v>
      </c>
      <c r="B43" s="3" t="str">
        <f>$B$4</f>
        <v>Hayden</v>
      </c>
      <c r="C43" s="1">
        <v>2</v>
      </c>
    </row>
    <row r="44" spans="1:3" ht="12.75">
      <c r="A44" s="3" t="str">
        <f>$A$12</f>
        <v>Kianna</v>
      </c>
      <c r="B44" s="3" t="str">
        <f>$B$12</f>
        <v>Murphy</v>
      </c>
      <c r="C44" s="1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Brook</dc:creator>
  <cp:keywords/>
  <dc:description/>
  <cp:lastModifiedBy>Duncan Brook</cp:lastModifiedBy>
  <dcterms:created xsi:type="dcterms:W3CDTF">2008-02-17T20:31:42Z</dcterms:created>
  <cp:category/>
  <cp:version/>
  <cp:contentType/>
  <cp:contentStatus/>
</cp:coreProperties>
</file>